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85461AB6-159C-4F0C-BFE3-24FE3AB5BC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J_Bail_Region_data_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J6" i="1"/>
  <c r="K6" i="1"/>
  <c r="L6" i="1"/>
  <c r="D6" i="1" l="1"/>
  <c r="E6" i="1"/>
  <c r="F6" i="1"/>
  <c r="G6" i="1"/>
  <c r="H6" i="1"/>
  <c r="I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6" i="1"/>
</calcChain>
</file>

<file path=xl/sharedStrings.xml><?xml version="1.0" encoding="utf-8"?>
<sst xmlns="http://schemas.openxmlformats.org/spreadsheetml/2006/main" count="41" uniqueCount="20">
  <si>
    <t>Ontario</t>
  </si>
  <si>
    <t>Total Cases Disposed</t>
  </si>
  <si>
    <t>Central East</t>
  </si>
  <si>
    <t>Central West</t>
  </si>
  <si>
    <t>East</t>
  </si>
  <si>
    <t>North East</t>
  </si>
  <si>
    <t>North West</t>
  </si>
  <si>
    <t>Toronto</t>
  </si>
  <si>
    <t>West</t>
  </si>
  <si>
    <t>ONTARIO COURT OF JUSTICE, CRIMINAL</t>
  </si>
  <si>
    <t>BAIL STATISTICS</t>
  </si>
  <si>
    <t>BY REGION</t>
  </si>
  <si>
    <t>REGION</t>
  </si>
  <si>
    <t>MEASURE</t>
  </si>
  <si>
    <t>Case: Refers to all charges on an Information for each single accused. An accused person may have more than 1 case.</t>
  </si>
  <si>
    <t>Disposed Cases that Began in Bail with No Bail Outcome, but with a Final Case Disposition</t>
  </si>
  <si>
    <t>Disposed Cases that Began in Bail with a Bail Outcome (Release Order/Detention Order)</t>
  </si>
  <si>
    <t>The Ministry of the Attorney General collects this data on behalf of the Court , and as such, the Court cannot confirm the accuracy of this data.</t>
  </si>
  <si>
    <t>2011 TO 2020</t>
  </si>
  <si>
    <t>The OCJ also advises that, as a result of the changes to normal court operations during the COVID-19 pandemic, particular caution should be exercised regarding the accuracy and reliability of ICON-derived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</si>
</sst>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11"/>
      <color rgb="FF00000A"/>
      <name val="Arial Narrow"/>
      <family val="2"/>
    </font>
    <font>
      <sz val="11"/>
      <name val="Arial Narrow"/>
      <family val="2"/>
    </font>
    <font>
      <b/>
      <sz val="11"/>
      <color rgb="FF00000A"/>
      <name val="Arial Narrow"/>
      <family val="2"/>
    </font>
    <font>
      <b/>
      <sz val="12"/>
      <color rgb="FF00000A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s00adc0468\Public\Analytics%20Branch\Analytics%20Unit\Data%20Requests\Reports%20-%20Annual\Bail%20Statistics%20by%20Region\OCJ-Bail-Region%20(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J_Bail_Region_Data1"/>
    </sheetNames>
    <sheetDataSet>
      <sheetData sheetId="0">
        <row r="8">
          <cell r="C8" t="str">
            <v>2011</v>
          </cell>
          <cell r="D8" t="str">
            <v>2012</v>
          </cell>
          <cell r="E8" t="str">
            <v>2013</v>
          </cell>
          <cell r="F8" t="str">
            <v>2014</v>
          </cell>
          <cell r="G8" t="str">
            <v>2015</v>
          </cell>
          <cell r="H8" t="str">
            <v>2016</v>
          </cell>
          <cell r="I8" t="str">
            <v>2017</v>
          </cell>
          <cell r="J8" t="str">
            <v>2018</v>
          </cell>
          <cell r="K8" t="str">
            <v>2019</v>
          </cell>
          <cell r="L8" t="str">
            <v>2020</v>
          </cell>
        </row>
        <row r="9">
          <cell r="C9">
            <v>256846</v>
          </cell>
          <cell r="D9">
            <v>247047</v>
          </cell>
          <cell r="E9">
            <v>231681</v>
          </cell>
          <cell r="F9">
            <v>210098</v>
          </cell>
          <cell r="G9">
            <v>205249</v>
          </cell>
          <cell r="H9">
            <v>207160</v>
          </cell>
          <cell r="I9">
            <v>214137</v>
          </cell>
          <cell r="J9">
            <v>211488</v>
          </cell>
          <cell r="K9">
            <v>220548</v>
          </cell>
          <cell r="L9">
            <v>150474</v>
          </cell>
        </row>
        <row r="10">
          <cell r="C10">
            <v>66523</v>
          </cell>
          <cell r="D10">
            <v>60894</v>
          </cell>
          <cell r="E10">
            <v>55295</v>
          </cell>
          <cell r="F10">
            <v>52282</v>
          </cell>
          <cell r="G10">
            <v>50817</v>
          </cell>
          <cell r="H10">
            <v>52456</v>
          </cell>
          <cell r="I10">
            <v>56646</v>
          </cell>
          <cell r="J10">
            <v>56992</v>
          </cell>
          <cell r="K10">
            <v>58409</v>
          </cell>
          <cell r="L10">
            <v>39092</v>
          </cell>
        </row>
        <row r="11">
          <cell r="C11">
            <v>44673</v>
          </cell>
          <cell r="D11">
            <v>46553</v>
          </cell>
          <cell r="E11">
            <v>44649</v>
          </cell>
          <cell r="F11">
            <v>40104</v>
          </cell>
          <cell r="G11">
            <v>40301</v>
          </cell>
          <cell r="H11">
            <v>41346</v>
          </cell>
          <cell r="I11">
            <v>41666</v>
          </cell>
          <cell r="J11">
            <v>37671</v>
          </cell>
          <cell r="K11">
            <v>41252</v>
          </cell>
          <cell r="L11">
            <v>28447</v>
          </cell>
        </row>
        <row r="12">
          <cell r="C12">
            <v>44178</v>
          </cell>
          <cell r="D12">
            <v>41603</v>
          </cell>
          <cell r="E12">
            <v>37065</v>
          </cell>
          <cell r="F12">
            <v>34498</v>
          </cell>
          <cell r="G12">
            <v>34365</v>
          </cell>
          <cell r="H12">
            <v>35083</v>
          </cell>
          <cell r="I12">
            <v>35646</v>
          </cell>
          <cell r="J12">
            <v>35100</v>
          </cell>
          <cell r="K12">
            <v>37944</v>
          </cell>
          <cell r="L12">
            <v>28192</v>
          </cell>
        </row>
        <row r="13">
          <cell r="C13">
            <v>8317</v>
          </cell>
          <cell r="D13">
            <v>7098</v>
          </cell>
          <cell r="E13">
            <v>6318</v>
          </cell>
          <cell r="F13">
            <v>6020</v>
          </cell>
          <cell r="G13">
            <v>6494</v>
          </cell>
          <cell r="H13">
            <v>6838</v>
          </cell>
          <cell r="I13">
            <v>7078</v>
          </cell>
          <cell r="J13">
            <v>7244</v>
          </cell>
          <cell r="K13">
            <v>7616</v>
          </cell>
          <cell r="L13">
            <v>5430</v>
          </cell>
        </row>
        <row r="14">
          <cell r="C14">
            <v>5978</v>
          </cell>
          <cell r="D14">
            <v>6282</v>
          </cell>
          <cell r="E14">
            <v>5965</v>
          </cell>
          <cell r="F14">
            <v>5200</v>
          </cell>
          <cell r="G14">
            <v>5034</v>
          </cell>
          <cell r="H14">
            <v>5125</v>
          </cell>
          <cell r="I14">
            <v>5022</v>
          </cell>
          <cell r="J14">
            <v>4086</v>
          </cell>
          <cell r="K14">
            <v>4650</v>
          </cell>
          <cell r="L14">
            <v>3341</v>
          </cell>
        </row>
        <row r="15">
          <cell r="C15">
            <v>47934</v>
          </cell>
          <cell r="D15">
            <v>45955</v>
          </cell>
          <cell r="E15">
            <v>46605</v>
          </cell>
          <cell r="F15">
            <v>42900</v>
          </cell>
          <cell r="G15">
            <v>41400</v>
          </cell>
          <cell r="H15">
            <v>42431</v>
          </cell>
          <cell r="I15">
            <v>42782</v>
          </cell>
          <cell r="J15">
            <v>42487</v>
          </cell>
          <cell r="K15">
            <v>42823</v>
          </cell>
          <cell r="L15">
            <v>29799</v>
          </cell>
        </row>
        <row r="16">
          <cell r="C16">
            <v>13415</v>
          </cell>
          <cell r="D16">
            <v>12242</v>
          </cell>
          <cell r="E16">
            <v>11706</v>
          </cell>
          <cell r="F16">
            <v>10944</v>
          </cell>
          <cell r="G16">
            <v>9783</v>
          </cell>
          <cell r="H16">
            <v>10084</v>
          </cell>
          <cell r="I16">
            <v>10663</v>
          </cell>
          <cell r="J16">
            <v>10443</v>
          </cell>
          <cell r="K16">
            <v>10406</v>
          </cell>
          <cell r="L16">
            <v>7367</v>
          </cell>
        </row>
        <row r="17">
          <cell r="C17">
            <v>8086</v>
          </cell>
          <cell r="D17">
            <v>8004</v>
          </cell>
          <cell r="E17">
            <v>8094</v>
          </cell>
          <cell r="F17">
            <v>7753</v>
          </cell>
          <cell r="G17">
            <v>7447</v>
          </cell>
          <cell r="H17">
            <v>7851</v>
          </cell>
          <cell r="I17">
            <v>8342</v>
          </cell>
          <cell r="J17">
            <v>7866</v>
          </cell>
          <cell r="K17">
            <v>8761</v>
          </cell>
          <cell r="L17">
            <v>6197</v>
          </cell>
        </row>
        <row r="18">
          <cell r="C18">
            <v>31112</v>
          </cell>
          <cell r="D18">
            <v>30958</v>
          </cell>
          <cell r="E18">
            <v>29800</v>
          </cell>
          <cell r="F18">
            <v>26427</v>
          </cell>
          <cell r="G18">
            <v>25491</v>
          </cell>
          <cell r="H18">
            <v>25925</v>
          </cell>
          <cell r="I18">
            <v>26717</v>
          </cell>
          <cell r="J18">
            <v>27212</v>
          </cell>
          <cell r="K18">
            <v>27679</v>
          </cell>
          <cell r="L18">
            <v>19675</v>
          </cell>
        </row>
        <row r="19">
          <cell r="C19">
            <v>5770</v>
          </cell>
          <cell r="D19">
            <v>5925</v>
          </cell>
          <cell r="E19">
            <v>5657</v>
          </cell>
          <cell r="F19">
            <v>5472</v>
          </cell>
          <cell r="G19">
            <v>5511</v>
          </cell>
          <cell r="H19">
            <v>6016</v>
          </cell>
          <cell r="I19">
            <v>6733</v>
          </cell>
          <cell r="J19">
            <v>6645</v>
          </cell>
          <cell r="K19">
            <v>6259</v>
          </cell>
          <cell r="L19">
            <v>4060</v>
          </cell>
        </row>
        <row r="20">
          <cell r="C20">
            <v>5927</v>
          </cell>
          <cell r="D20">
            <v>6190</v>
          </cell>
          <cell r="E20">
            <v>5705</v>
          </cell>
          <cell r="F20">
            <v>5274</v>
          </cell>
          <cell r="G20">
            <v>5376</v>
          </cell>
          <cell r="H20">
            <v>5731</v>
          </cell>
          <cell r="I20">
            <v>5385</v>
          </cell>
          <cell r="J20">
            <v>4894</v>
          </cell>
          <cell r="K20">
            <v>5358</v>
          </cell>
          <cell r="L20">
            <v>4147</v>
          </cell>
        </row>
        <row r="21">
          <cell r="C21">
            <v>19428</v>
          </cell>
          <cell r="D21">
            <v>17899</v>
          </cell>
          <cell r="E21">
            <v>17429</v>
          </cell>
          <cell r="F21">
            <v>15243</v>
          </cell>
          <cell r="G21">
            <v>15070</v>
          </cell>
          <cell r="H21">
            <v>15500</v>
          </cell>
          <cell r="I21">
            <v>15484</v>
          </cell>
          <cell r="J21">
            <v>15602</v>
          </cell>
          <cell r="K21">
            <v>16754</v>
          </cell>
          <cell r="L21">
            <v>11206</v>
          </cell>
        </row>
        <row r="22">
          <cell r="C22">
            <v>3560</v>
          </cell>
          <cell r="D22">
            <v>3337</v>
          </cell>
          <cell r="E22">
            <v>3125</v>
          </cell>
          <cell r="F22">
            <v>2734</v>
          </cell>
          <cell r="G22">
            <v>2699</v>
          </cell>
          <cell r="H22">
            <v>2940</v>
          </cell>
          <cell r="I22">
            <v>3235</v>
          </cell>
          <cell r="J22">
            <v>3137</v>
          </cell>
          <cell r="K22">
            <v>3356</v>
          </cell>
          <cell r="L22">
            <v>2297</v>
          </cell>
        </row>
        <row r="23">
          <cell r="C23">
            <v>4232</v>
          </cell>
          <cell r="D23">
            <v>4312</v>
          </cell>
          <cell r="E23">
            <v>4491</v>
          </cell>
          <cell r="F23">
            <v>3600</v>
          </cell>
          <cell r="G23">
            <v>3432</v>
          </cell>
          <cell r="H23">
            <v>3330</v>
          </cell>
          <cell r="I23">
            <v>2989</v>
          </cell>
          <cell r="J23">
            <v>2598</v>
          </cell>
          <cell r="K23">
            <v>2918</v>
          </cell>
          <cell r="L23">
            <v>1992</v>
          </cell>
        </row>
        <row r="24">
          <cell r="C24">
            <v>13776</v>
          </cell>
          <cell r="D24">
            <v>12585</v>
          </cell>
          <cell r="E24">
            <v>11016</v>
          </cell>
          <cell r="F24">
            <v>9662</v>
          </cell>
          <cell r="G24">
            <v>9977</v>
          </cell>
          <cell r="H24">
            <v>9476</v>
          </cell>
          <cell r="I24">
            <v>10397</v>
          </cell>
          <cell r="J24">
            <v>9545</v>
          </cell>
          <cell r="K24">
            <v>10154</v>
          </cell>
          <cell r="L24">
            <v>6299</v>
          </cell>
        </row>
        <row r="25">
          <cell r="C25">
            <v>3624</v>
          </cell>
          <cell r="D25">
            <v>3302</v>
          </cell>
          <cell r="E25">
            <v>2686</v>
          </cell>
          <cell r="F25">
            <v>2607</v>
          </cell>
          <cell r="G25">
            <v>2770</v>
          </cell>
          <cell r="H25">
            <v>2533</v>
          </cell>
          <cell r="I25">
            <v>2656</v>
          </cell>
          <cell r="J25">
            <v>2409</v>
          </cell>
          <cell r="K25">
            <v>2427</v>
          </cell>
          <cell r="L25">
            <v>1711</v>
          </cell>
        </row>
        <row r="26">
          <cell r="C26">
            <v>3194</v>
          </cell>
          <cell r="D26">
            <v>3419</v>
          </cell>
          <cell r="E26">
            <v>3324</v>
          </cell>
          <cell r="F26">
            <v>2754</v>
          </cell>
          <cell r="G26">
            <v>2710</v>
          </cell>
          <cell r="H26">
            <v>2707</v>
          </cell>
          <cell r="I26">
            <v>2550</v>
          </cell>
          <cell r="J26">
            <v>2046</v>
          </cell>
          <cell r="K26">
            <v>2401</v>
          </cell>
          <cell r="L26">
            <v>1765</v>
          </cell>
        </row>
        <row r="27">
          <cell r="C27">
            <v>53059</v>
          </cell>
          <cell r="D27">
            <v>53156</v>
          </cell>
          <cell r="E27">
            <v>47101</v>
          </cell>
          <cell r="F27">
            <v>39462</v>
          </cell>
          <cell r="G27">
            <v>36881</v>
          </cell>
          <cell r="H27">
            <v>37754</v>
          </cell>
          <cell r="I27">
            <v>38887</v>
          </cell>
          <cell r="J27">
            <v>37221</v>
          </cell>
          <cell r="K27">
            <v>36456</v>
          </cell>
          <cell r="L27">
            <v>24107</v>
          </cell>
        </row>
        <row r="28">
          <cell r="C28">
            <v>19681</v>
          </cell>
          <cell r="D28">
            <v>18335</v>
          </cell>
          <cell r="E28">
            <v>16286</v>
          </cell>
          <cell r="F28">
            <v>14219</v>
          </cell>
          <cell r="G28">
            <v>13290</v>
          </cell>
          <cell r="H28">
            <v>13535</v>
          </cell>
          <cell r="I28">
            <v>14376</v>
          </cell>
          <cell r="J28">
            <v>14608</v>
          </cell>
          <cell r="K28">
            <v>15293</v>
          </cell>
          <cell r="L28">
            <v>10027</v>
          </cell>
        </row>
        <row r="29">
          <cell r="C29">
            <v>8433</v>
          </cell>
          <cell r="D29">
            <v>9548</v>
          </cell>
          <cell r="E29">
            <v>8605</v>
          </cell>
          <cell r="F29">
            <v>7629</v>
          </cell>
          <cell r="G29">
            <v>7540</v>
          </cell>
          <cell r="H29">
            <v>7927</v>
          </cell>
          <cell r="I29">
            <v>8624</v>
          </cell>
          <cell r="J29">
            <v>7862</v>
          </cell>
          <cell r="K29">
            <v>7730</v>
          </cell>
          <cell r="L29">
            <v>5129</v>
          </cell>
        </row>
        <row r="30">
          <cell r="C30">
            <v>47359</v>
          </cell>
          <cell r="D30">
            <v>44891</v>
          </cell>
          <cell r="E30">
            <v>42665</v>
          </cell>
          <cell r="F30">
            <v>41906</v>
          </cell>
          <cell r="G30">
            <v>42065</v>
          </cell>
          <cell r="H30">
            <v>40991</v>
          </cell>
          <cell r="I30">
            <v>44224</v>
          </cell>
          <cell r="J30">
            <v>44321</v>
          </cell>
          <cell r="K30">
            <v>48738</v>
          </cell>
          <cell r="L30">
            <v>31196</v>
          </cell>
        </row>
        <row r="31">
          <cell r="C31">
            <v>12156</v>
          </cell>
          <cell r="D31">
            <v>10655</v>
          </cell>
          <cell r="E31">
            <v>9517</v>
          </cell>
          <cell r="F31">
            <v>10286</v>
          </cell>
          <cell r="G31">
            <v>10270</v>
          </cell>
          <cell r="H31">
            <v>10510</v>
          </cell>
          <cell r="I31">
            <v>11905</v>
          </cell>
          <cell r="J31">
            <v>12506</v>
          </cell>
          <cell r="K31">
            <v>13052</v>
          </cell>
          <cell r="L31">
            <v>8200</v>
          </cell>
        </row>
        <row r="32">
          <cell r="C32">
            <v>8823</v>
          </cell>
          <cell r="D32">
            <v>8798</v>
          </cell>
          <cell r="E32">
            <v>8465</v>
          </cell>
          <cell r="F32">
            <v>7894</v>
          </cell>
          <cell r="G32">
            <v>8762</v>
          </cell>
          <cell r="H32">
            <v>8675</v>
          </cell>
          <cell r="I32">
            <v>8754</v>
          </cell>
          <cell r="J32">
            <v>8319</v>
          </cell>
          <cell r="K32">
            <v>9434</v>
          </cell>
          <cell r="L32">
            <v>5876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workbookViewId="0">
      <selection activeCell="P13" sqref="P13:P14"/>
    </sheetView>
  </sheetViews>
  <sheetFormatPr defaultColWidth="9.140625" defaultRowHeight="16.5"/>
  <cols>
    <col min="1" max="1" width="7.28515625" style="2" customWidth="1"/>
    <col min="2" max="2" width="73" style="2" bestFit="1" customWidth="1"/>
    <col min="3" max="12" width="8.85546875" style="2" customWidth="1"/>
    <col min="13" max="16384" width="9.140625" style="2"/>
  </cols>
  <sheetData>
    <row r="1" spans="1:12" ht="1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 customHeight="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 thickBot="1">
      <c r="A5" s="1"/>
    </row>
    <row r="6" spans="1:12" ht="15" customHeight="1" thickBot="1">
      <c r="A6" s="8" t="s">
        <v>12</v>
      </c>
      <c r="B6" s="9" t="s">
        <v>13</v>
      </c>
      <c r="C6" s="25" t="str">
        <f>[1]OCJ_Bail_Region_Data1!C8</f>
        <v>2011</v>
      </c>
      <c r="D6" s="24" t="str">
        <f>[1]OCJ_Bail_Region_Data1!D8</f>
        <v>2012</v>
      </c>
      <c r="E6" s="24" t="str">
        <f>[1]OCJ_Bail_Region_Data1!E8</f>
        <v>2013</v>
      </c>
      <c r="F6" s="24" t="str">
        <f>[1]OCJ_Bail_Region_Data1!F8</f>
        <v>2014</v>
      </c>
      <c r="G6" s="24" t="str">
        <f>[1]OCJ_Bail_Region_Data1!G8</f>
        <v>2015</v>
      </c>
      <c r="H6" s="24" t="str">
        <f>[1]OCJ_Bail_Region_Data1!H8</f>
        <v>2016</v>
      </c>
      <c r="I6" s="24" t="str">
        <f>[1]OCJ_Bail_Region_Data1!I8</f>
        <v>2017</v>
      </c>
      <c r="J6" s="24" t="str">
        <f>[1]OCJ_Bail_Region_Data1!J8</f>
        <v>2018</v>
      </c>
      <c r="K6" s="24" t="str">
        <f>[1]OCJ_Bail_Region_Data1!K8</f>
        <v>2019</v>
      </c>
      <c r="L6" s="22" t="str">
        <f>[1]OCJ_Bail_Region_Data1!L8</f>
        <v>2020</v>
      </c>
    </row>
    <row r="7" spans="1:12" ht="15" customHeight="1">
      <c r="A7" s="51" t="s">
        <v>0</v>
      </c>
      <c r="B7" s="6" t="s">
        <v>1</v>
      </c>
      <c r="C7" s="26">
        <f>[1]OCJ_Bail_Region_Data1!C9</f>
        <v>256846</v>
      </c>
      <c r="D7" s="27">
        <f>[1]OCJ_Bail_Region_Data1!D9</f>
        <v>247047</v>
      </c>
      <c r="E7" s="27">
        <f>[1]OCJ_Bail_Region_Data1!E9</f>
        <v>231681</v>
      </c>
      <c r="F7" s="27">
        <f>[1]OCJ_Bail_Region_Data1!F9</f>
        <v>210098</v>
      </c>
      <c r="G7" s="27">
        <f>[1]OCJ_Bail_Region_Data1!G9</f>
        <v>205249</v>
      </c>
      <c r="H7" s="27">
        <f>[1]OCJ_Bail_Region_Data1!H9</f>
        <v>207160</v>
      </c>
      <c r="I7" s="28">
        <f>[1]OCJ_Bail_Region_Data1!I9</f>
        <v>214137</v>
      </c>
      <c r="J7" s="37">
        <f>[1]OCJ_Bail_Region_Data1!J9</f>
        <v>211488</v>
      </c>
      <c r="K7" s="37">
        <f>[1]OCJ_Bail_Region_Data1!K9</f>
        <v>220548</v>
      </c>
      <c r="L7" s="38">
        <f>[1]OCJ_Bail_Region_Data1!L9</f>
        <v>150474</v>
      </c>
    </row>
    <row r="8" spans="1:12" ht="15" customHeight="1">
      <c r="A8" s="52"/>
      <c r="B8" s="3" t="s">
        <v>16</v>
      </c>
      <c r="C8" s="29">
        <f>[1]OCJ_Bail_Region_Data1!C10</f>
        <v>66523</v>
      </c>
      <c r="D8" s="11">
        <f>[1]OCJ_Bail_Region_Data1!D10</f>
        <v>60894</v>
      </c>
      <c r="E8" s="11">
        <f>[1]OCJ_Bail_Region_Data1!E10</f>
        <v>55295</v>
      </c>
      <c r="F8" s="11">
        <f>[1]OCJ_Bail_Region_Data1!F10</f>
        <v>52282</v>
      </c>
      <c r="G8" s="11">
        <f>[1]OCJ_Bail_Region_Data1!G10</f>
        <v>50817</v>
      </c>
      <c r="H8" s="11">
        <f>[1]OCJ_Bail_Region_Data1!H10</f>
        <v>52456</v>
      </c>
      <c r="I8" s="17">
        <f>[1]OCJ_Bail_Region_Data1!I10</f>
        <v>56646</v>
      </c>
      <c r="J8" s="39">
        <f>[1]OCJ_Bail_Region_Data1!J10</f>
        <v>56992</v>
      </c>
      <c r="K8" s="39">
        <f>[1]OCJ_Bail_Region_Data1!K10</f>
        <v>58409</v>
      </c>
      <c r="L8" s="40">
        <f>[1]OCJ_Bail_Region_Data1!L10</f>
        <v>39092</v>
      </c>
    </row>
    <row r="9" spans="1:12" ht="15" customHeight="1" thickBot="1">
      <c r="A9" s="53"/>
      <c r="B9" s="10" t="s">
        <v>15</v>
      </c>
      <c r="C9" s="31">
        <f>[1]OCJ_Bail_Region_Data1!C11</f>
        <v>44673</v>
      </c>
      <c r="D9" s="15">
        <f>[1]OCJ_Bail_Region_Data1!D11</f>
        <v>46553</v>
      </c>
      <c r="E9" s="15">
        <f>[1]OCJ_Bail_Region_Data1!E11</f>
        <v>44649</v>
      </c>
      <c r="F9" s="15">
        <f>[1]OCJ_Bail_Region_Data1!F11</f>
        <v>40104</v>
      </c>
      <c r="G9" s="15">
        <f>[1]OCJ_Bail_Region_Data1!G11</f>
        <v>40301</v>
      </c>
      <c r="H9" s="15">
        <f>[1]OCJ_Bail_Region_Data1!H11</f>
        <v>41346</v>
      </c>
      <c r="I9" s="18">
        <f>[1]OCJ_Bail_Region_Data1!I11</f>
        <v>41666</v>
      </c>
      <c r="J9" s="43">
        <f>[1]OCJ_Bail_Region_Data1!J11</f>
        <v>37671</v>
      </c>
      <c r="K9" s="43">
        <f>[1]OCJ_Bail_Region_Data1!K11</f>
        <v>41252</v>
      </c>
      <c r="L9" s="44">
        <f>[1]OCJ_Bail_Region_Data1!L11</f>
        <v>28447</v>
      </c>
    </row>
    <row r="10" spans="1:12" ht="15" customHeight="1">
      <c r="A10" s="48" t="s">
        <v>2</v>
      </c>
      <c r="B10" s="7" t="s">
        <v>1</v>
      </c>
      <c r="C10" s="32">
        <f>[1]OCJ_Bail_Region_Data1!C12</f>
        <v>44178</v>
      </c>
      <c r="D10" s="14">
        <f>[1]OCJ_Bail_Region_Data1!D12</f>
        <v>41603</v>
      </c>
      <c r="E10" s="14">
        <f>[1]OCJ_Bail_Region_Data1!E12</f>
        <v>37065</v>
      </c>
      <c r="F10" s="14">
        <f>[1]OCJ_Bail_Region_Data1!F12</f>
        <v>34498</v>
      </c>
      <c r="G10" s="14">
        <f>[1]OCJ_Bail_Region_Data1!G12</f>
        <v>34365</v>
      </c>
      <c r="H10" s="14">
        <f>[1]OCJ_Bail_Region_Data1!H12</f>
        <v>35083</v>
      </c>
      <c r="I10" s="19">
        <f>[1]OCJ_Bail_Region_Data1!I12</f>
        <v>35646</v>
      </c>
      <c r="J10" s="41">
        <f>[1]OCJ_Bail_Region_Data1!J12</f>
        <v>35100</v>
      </c>
      <c r="K10" s="41">
        <f>[1]OCJ_Bail_Region_Data1!K12</f>
        <v>37944</v>
      </c>
      <c r="L10" s="42">
        <f>[1]OCJ_Bail_Region_Data1!L12</f>
        <v>28192</v>
      </c>
    </row>
    <row r="11" spans="1:12" ht="15" customHeight="1">
      <c r="A11" s="49"/>
      <c r="B11" s="4" t="s">
        <v>16</v>
      </c>
      <c r="C11" s="33">
        <f>[1]OCJ_Bail_Region_Data1!C13</f>
        <v>8317</v>
      </c>
      <c r="D11" s="12">
        <f>[1]OCJ_Bail_Region_Data1!D13</f>
        <v>7098</v>
      </c>
      <c r="E11" s="12">
        <f>[1]OCJ_Bail_Region_Data1!E13</f>
        <v>6318</v>
      </c>
      <c r="F11" s="12">
        <f>[1]OCJ_Bail_Region_Data1!F13</f>
        <v>6020</v>
      </c>
      <c r="G11" s="12">
        <f>[1]OCJ_Bail_Region_Data1!G13</f>
        <v>6494</v>
      </c>
      <c r="H11" s="12">
        <f>[1]OCJ_Bail_Region_Data1!H13</f>
        <v>6838</v>
      </c>
      <c r="I11" s="20">
        <f>[1]OCJ_Bail_Region_Data1!I13</f>
        <v>7078</v>
      </c>
      <c r="J11" s="23">
        <f>[1]OCJ_Bail_Region_Data1!J13</f>
        <v>7244</v>
      </c>
      <c r="K11" s="23">
        <f>[1]OCJ_Bail_Region_Data1!K13</f>
        <v>7616</v>
      </c>
      <c r="L11" s="30">
        <f>[1]OCJ_Bail_Region_Data1!L13</f>
        <v>5430</v>
      </c>
    </row>
    <row r="12" spans="1:12" ht="15" customHeight="1" thickBot="1">
      <c r="A12" s="50"/>
      <c r="B12" s="5" t="s">
        <v>15</v>
      </c>
      <c r="C12" s="34">
        <f>[1]OCJ_Bail_Region_Data1!C14</f>
        <v>5978</v>
      </c>
      <c r="D12" s="13">
        <f>[1]OCJ_Bail_Region_Data1!D14</f>
        <v>6282</v>
      </c>
      <c r="E12" s="13">
        <f>[1]OCJ_Bail_Region_Data1!E14</f>
        <v>5965</v>
      </c>
      <c r="F12" s="13">
        <f>[1]OCJ_Bail_Region_Data1!F14</f>
        <v>5200</v>
      </c>
      <c r="G12" s="13">
        <f>[1]OCJ_Bail_Region_Data1!G14</f>
        <v>5034</v>
      </c>
      <c r="H12" s="13">
        <f>[1]OCJ_Bail_Region_Data1!H14</f>
        <v>5125</v>
      </c>
      <c r="I12" s="21">
        <f>[1]OCJ_Bail_Region_Data1!I14</f>
        <v>5022</v>
      </c>
      <c r="J12" s="35">
        <f>[1]OCJ_Bail_Region_Data1!J14</f>
        <v>4086</v>
      </c>
      <c r="K12" s="35">
        <f>[1]OCJ_Bail_Region_Data1!K14</f>
        <v>4650</v>
      </c>
      <c r="L12" s="36">
        <f>[1]OCJ_Bail_Region_Data1!L14</f>
        <v>3341</v>
      </c>
    </row>
    <row r="13" spans="1:12" ht="15" customHeight="1">
      <c r="A13" s="48" t="s">
        <v>3</v>
      </c>
      <c r="B13" s="7" t="s">
        <v>1</v>
      </c>
      <c r="C13" s="32">
        <f>[1]OCJ_Bail_Region_Data1!C15</f>
        <v>47934</v>
      </c>
      <c r="D13" s="14">
        <f>[1]OCJ_Bail_Region_Data1!D15</f>
        <v>45955</v>
      </c>
      <c r="E13" s="14">
        <f>[1]OCJ_Bail_Region_Data1!E15</f>
        <v>46605</v>
      </c>
      <c r="F13" s="14">
        <f>[1]OCJ_Bail_Region_Data1!F15</f>
        <v>42900</v>
      </c>
      <c r="G13" s="14">
        <f>[1]OCJ_Bail_Region_Data1!G15</f>
        <v>41400</v>
      </c>
      <c r="H13" s="14">
        <f>[1]OCJ_Bail_Region_Data1!H15</f>
        <v>42431</v>
      </c>
      <c r="I13" s="19">
        <f>[1]OCJ_Bail_Region_Data1!I15</f>
        <v>42782</v>
      </c>
      <c r="J13" s="41">
        <f>[1]OCJ_Bail_Region_Data1!J15</f>
        <v>42487</v>
      </c>
      <c r="K13" s="41">
        <f>[1]OCJ_Bail_Region_Data1!K15</f>
        <v>42823</v>
      </c>
      <c r="L13" s="42">
        <f>[1]OCJ_Bail_Region_Data1!L15</f>
        <v>29799</v>
      </c>
    </row>
    <row r="14" spans="1:12" ht="15" customHeight="1">
      <c r="A14" s="49"/>
      <c r="B14" s="4" t="s">
        <v>16</v>
      </c>
      <c r="C14" s="33">
        <f>[1]OCJ_Bail_Region_Data1!C16</f>
        <v>13415</v>
      </c>
      <c r="D14" s="12">
        <f>[1]OCJ_Bail_Region_Data1!D16</f>
        <v>12242</v>
      </c>
      <c r="E14" s="12">
        <f>[1]OCJ_Bail_Region_Data1!E16</f>
        <v>11706</v>
      </c>
      <c r="F14" s="12">
        <f>[1]OCJ_Bail_Region_Data1!F16</f>
        <v>10944</v>
      </c>
      <c r="G14" s="12">
        <f>[1]OCJ_Bail_Region_Data1!G16</f>
        <v>9783</v>
      </c>
      <c r="H14" s="12">
        <f>[1]OCJ_Bail_Region_Data1!H16</f>
        <v>10084</v>
      </c>
      <c r="I14" s="20">
        <f>[1]OCJ_Bail_Region_Data1!I16</f>
        <v>10663</v>
      </c>
      <c r="J14" s="23">
        <f>[1]OCJ_Bail_Region_Data1!J16</f>
        <v>10443</v>
      </c>
      <c r="K14" s="23">
        <f>[1]OCJ_Bail_Region_Data1!K16</f>
        <v>10406</v>
      </c>
      <c r="L14" s="30">
        <f>[1]OCJ_Bail_Region_Data1!L16</f>
        <v>7367</v>
      </c>
    </row>
    <row r="15" spans="1:12" ht="15" customHeight="1" thickBot="1">
      <c r="A15" s="50"/>
      <c r="B15" s="5" t="s">
        <v>15</v>
      </c>
      <c r="C15" s="34">
        <f>[1]OCJ_Bail_Region_Data1!C17</f>
        <v>8086</v>
      </c>
      <c r="D15" s="13">
        <f>[1]OCJ_Bail_Region_Data1!D17</f>
        <v>8004</v>
      </c>
      <c r="E15" s="13">
        <f>[1]OCJ_Bail_Region_Data1!E17</f>
        <v>8094</v>
      </c>
      <c r="F15" s="13">
        <f>[1]OCJ_Bail_Region_Data1!F17</f>
        <v>7753</v>
      </c>
      <c r="G15" s="13">
        <f>[1]OCJ_Bail_Region_Data1!G17</f>
        <v>7447</v>
      </c>
      <c r="H15" s="13">
        <f>[1]OCJ_Bail_Region_Data1!H17</f>
        <v>7851</v>
      </c>
      <c r="I15" s="21">
        <f>[1]OCJ_Bail_Region_Data1!I17</f>
        <v>8342</v>
      </c>
      <c r="J15" s="35">
        <f>[1]OCJ_Bail_Region_Data1!J17</f>
        <v>7866</v>
      </c>
      <c r="K15" s="35">
        <f>[1]OCJ_Bail_Region_Data1!K17</f>
        <v>8761</v>
      </c>
      <c r="L15" s="36">
        <f>[1]OCJ_Bail_Region_Data1!L17</f>
        <v>6197</v>
      </c>
    </row>
    <row r="16" spans="1:12" ht="15" customHeight="1">
      <c r="A16" s="54" t="s">
        <v>4</v>
      </c>
      <c r="B16" s="7" t="s">
        <v>1</v>
      </c>
      <c r="C16" s="32">
        <f>[1]OCJ_Bail_Region_Data1!C18</f>
        <v>31112</v>
      </c>
      <c r="D16" s="14">
        <f>[1]OCJ_Bail_Region_Data1!D18</f>
        <v>30958</v>
      </c>
      <c r="E16" s="14">
        <f>[1]OCJ_Bail_Region_Data1!E18</f>
        <v>29800</v>
      </c>
      <c r="F16" s="14">
        <f>[1]OCJ_Bail_Region_Data1!F18</f>
        <v>26427</v>
      </c>
      <c r="G16" s="14">
        <f>[1]OCJ_Bail_Region_Data1!G18</f>
        <v>25491</v>
      </c>
      <c r="H16" s="14">
        <f>[1]OCJ_Bail_Region_Data1!H18</f>
        <v>25925</v>
      </c>
      <c r="I16" s="19">
        <f>[1]OCJ_Bail_Region_Data1!I18</f>
        <v>26717</v>
      </c>
      <c r="J16" s="41">
        <f>[1]OCJ_Bail_Region_Data1!J18</f>
        <v>27212</v>
      </c>
      <c r="K16" s="41">
        <f>[1]OCJ_Bail_Region_Data1!K18</f>
        <v>27679</v>
      </c>
      <c r="L16" s="42">
        <f>[1]OCJ_Bail_Region_Data1!L18</f>
        <v>19675</v>
      </c>
    </row>
    <row r="17" spans="1:12" ht="15" customHeight="1">
      <c r="A17" s="55"/>
      <c r="B17" s="4" t="s">
        <v>16</v>
      </c>
      <c r="C17" s="33">
        <f>[1]OCJ_Bail_Region_Data1!C19</f>
        <v>5770</v>
      </c>
      <c r="D17" s="12">
        <f>[1]OCJ_Bail_Region_Data1!D19</f>
        <v>5925</v>
      </c>
      <c r="E17" s="12">
        <f>[1]OCJ_Bail_Region_Data1!E19</f>
        <v>5657</v>
      </c>
      <c r="F17" s="12">
        <f>[1]OCJ_Bail_Region_Data1!F19</f>
        <v>5472</v>
      </c>
      <c r="G17" s="12">
        <f>[1]OCJ_Bail_Region_Data1!G19</f>
        <v>5511</v>
      </c>
      <c r="H17" s="12">
        <f>[1]OCJ_Bail_Region_Data1!H19</f>
        <v>6016</v>
      </c>
      <c r="I17" s="20">
        <f>[1]OCJ_Bail_Region_Data1!I19</f>
        <v>6733</v>
      </c>
      <c r="J17" s="23">
        <f>[1]OCJ_Bail_Region_Data1!J19</f>
        <v>6645</v>
      </c>
      <c r="K17" s="23">
        <f>[1]OCJ_Bail_Region_Data1!K19</f>
        <v>6259</v>
      </c>
      <c r="L17" s="30">
        <f>[1]OCJ_Bail_Region_Data1!L19</f>
        <v>4060</v>
      </c>
    </row>
    <row r="18" spans="1:12" ht="15" customHeight="1" thickBot="1">
      <c r="A18" s="56"/>
      <c r="B18" s="5" t="s">
        <v>15</v>
      </c>
      <c r="C18" s="34">
        <f>[1]OCJ_Bail_Region_Data1!C20</f>
        <v>5927</v>
      </c>
      <c r="D18" s="13">
        <f>[1]OCJ_Bail_Region_Data1!D20</f>
        <v>6190</v>
      </c>
      <c r="E18" s="13">
        <f>[1]OCJ_Bail_Region_Data1!E20</f>
        <v>5705</v>
      </c>
      <c r="F18" s="13">
        <f>[1]OCJ_Bail_Region_Data1!F20</f>
        <v>5274</v>
      </c>
      <c r="G18" s="13">
        <f>[1]OCJ_Bail_Region_Data1!G20</f>
        <v>5376</v>
      </c>
      <c r="H18" s="13">
        <f>[1]OCJ_Bail_Region_Data1!H20</f>
        <v>5731</v>
      </c>
      <c r="I18" s="21">
        <f>[1]OCJ_Bail_Region_Data1!I20</f>
        <v>5385</v>
      </c>
      <c r="J18" s="35">
        <f>[1]OCJ_Bail_Region_Data1!J20</f>
        <v>4894</v>
      </c>
      <c r="K18" s="35">
        <f>[1]OCJ_Bail_Region_Data1!K20</f>
        <v>5358</v>
      </c>
      <c r="L18" s="36">
        <f>[1]OCJ_Bail_Region_Data1!L20</f>
        <v>4147</v>
      </c>
    </row>
    <row r="19" spans="1:12" ht="15" customHeight="1">
      <c r="A19" s="48" t="s">
        <v>5</v>
      </c>
      <c r="B19" s="7" t="s">
        <v>1</v>
      </c>
      <c r="C19" s="32">
        <f>[1]OCJ_Bail_Region_Data1!C21</f>
        <v>19428</v>
      </c>
      <c r="D19" s="14">
        <f>[1]OCJ_Bail_Region_Data1!D21</f>
        <v>17899</v>
      </c>
      <c r="E19" s="14">
        <f>[1]OCJ_Bail_Region_Data1!E21</f>
        <v>17429</v>
      </c>
      <c r="F19" s="14">
        <f>[1]OCJ_Bail_Region_Data1!F21</f>
        <v>15243</v>
      </c>
      <c r="G19" s="14">
        <f>[1]OCJ_Bail_Region_Data1!G21</f>
        <v>15070</v>
      </c>
      <c r="H19" s="14">
        <f>[1]OCJ_Bail_Region_Data1!H21</f>
        <v>15500</v>
      </c>
      <c r="I19" s="19">
        <f>[1]OCJ_Bail_Region_Data1!I21</f>
        <v>15484</v>
      </c>
      <c r="J19" s="41">
        <f>[1]OCJ_Bail_Region_Data1!J21</f>
        <v>15602</v>
      </c>
      <c r="K19" s="41">
        <f>[1]OCJ_Bail_Region_Data1!K21</f>
        <v>16754</v>
      </c>
      <c r="L19" s="42">
        <f>[1]OCJ_Bail_Region_Data1!L21</f>
        <v>11206</v>
      </c>
    </row>
    <row r="20" spans="1:12" ht="15" customHeight="1">
      <c r="A20" s="49"/>
      <c r="B20" s="4" t="s">
        <v>16</v>
      </c>
      <c r="C20" s="33">
        <f>[1]OCJ_Bail_Region_Data1!C22</f>
        <v>3560</v>
      </c>
      <c r="D20" s="12">
        <f>[1]OCJ_Bail_Region_Data1!D22</f>
        <v>3337</v>
      </c>
      <c r="E20" s="12">
        <f>[1]OCJ_Bail_Region_Data1!E22</f>
        <v>3125</v>
      </c>
      <c r="F20" s="12">
        <f>[1]OCJ_Bail_Region_Data1!F22</f>
        <v>2734</v>
      </c>
      <c r="G20" s="12">
        <f>[1]OCJ_Bail_Region_Data1!G22</f>
        <v>2699</v>
      </c>
      <c r="H20" s="12">
        <f>[1]OCJ_Bail_Region_Data1!H22</f>
        <v>2940</v>
      </c>
      <c r="I20" s="20">
        <f>[1]OCJ_Bail_Region_Data1!I22</f>
        <v>3235</v>
      </c>
      <c r="J20" s="23">
        <f>[1]OCJ_Bail_Region_Data1!J22</f>
        <v>3137</v>
      </c>
      <c r="K20" s="23">
        <f>[1]OCJ_Bail_Region_Data1!K22</f>
        <v>3356</v>
      </c>
      <c r="L20" s="30">
        <f>[1]OCJ_Bail_Region_Data1!L22</f>
        <v>2297</v>
      </c>
    </row>
    <row r="21" spans="1:12" ht="15" customHeight="1" thickBot="1">
      <c r="A21" s="50"/>
      <c r="B21" s="5" t="s">
        <v>15</v>
      </c>
      <c r="C21" s="34">
        <f>[1]OCJ_Bail_Region_Data1!C23</f>
        <v>4232</v>
      </c>
      <c r="D21" s="13">
        <f>[1]OCJ_Bail_Region_Data1!D23</f>
        <v>4312</v>
      </c>
      <c r="E21" s="13">
        <f>[1]OCJ_Bail_Region_Data1!E23</f>
        <v>4491</v>
      </c>
      <c r="F21" s="13">
        <f>[1]OCJ_Bail_Region_Data1!F23</f>
        <v>3600</v>
      </c>
      <c r="G21" s="13">
        <f>[1]OCJ_Bail_Region_Data1!G23</f>
        <v>3432</v>
      </c>
      <c r="H21" s="13">
        <f>[1]OCJ_Bail_Region_Data1!H23</f>
        <v>3330</v>
      </c>
      <c r="I21" s="21">
        <f>[1]OCJ_Bail_Region_Data1!I23</f>
        <v>2989</v>
      </c>
      <c r="J21" s="35">
        <f>[1]OCJ_Bail_Region_Data1!J23</f>
        <v>2598</v>
      </c>
      <c r="K21" s="35">
        <f>[1]OCJ_Bail_Region_Data1!K23</f>
        <v>2918</v>
      </c>
      <c r="L21" s="36">
        <f>[1]OCJ_Bail_Region_Data1!L23</f>
        <v>1992</v>
      </c>
    </row>
    <row r="22" spans="1:12" ht="15" customHeight="1">
      <c r="A22" s="48" t="s">
        <v>6</v>
      </c>
      <c r="B22" s="7" t="s">
        <v>1</v>
      </c>
      <c r="C22" s="32">
        <f>[1]OCJ_Bail_Region_Data1!C24</f>
        <v>13776</v>
      </c>
      <c r="D22" s="14">
        <f>[1]OCJ_Bail_Region_Data1!D24</f>
        <v>12585</v>
      </c>
      <c r="E22" s="14">
        <f>[1]OCJ_Bail_Region_Data1!E24</f>
        <v>11016</v>
      </c>
      <c r="F22" s="14">
        <f>[1]OCJ_Bail_Region_Data1!F24</f>
        <v>9662</v>
      </c>
      <c r="G22" s="14">
        <f>[1]OCJ_Bail_Region_Data1!G24</f>
        <v>9977</v>
      </c>
      <c r="H22" s="14">
        <f>[1]OCJ_Bail_Region_Data1!H24</f>
        <v>9476</v>
      </c>
      <c r="I22" s="19">
        <f>[1]OCJ_Bail_Region_Data1!I24</f>
        <v>10397</v>
      </c>
      <c r="J22" s="41">
        <f>[1]OCJ_Bail_Region_Data1!J24</f>
        <v>9545</v>
      </c>
      <c r="K22" s="41">
        <f>[1]OCJ_Bail_Region_Data1!K24</f>
        <v>10154</v>
      </c>
      <c r="L22" s="42">
        <f>[1]OCJ_Bail_Region_Data1!L24</f>
        <v>6299</v>
      </c>
    </row>
    <row r="23" spans="1:12" ht="15" customHeight="1">
      <c r="A23" s="49"/>
      <c r="B23" s="4" t="s">
        <v>16</v>
      </c>
      <c r="C23" s="33">
        <f>[1]OCJ_Bail_Region_Data1!C25</f>
        <v>3624</v>
      </c>
      <c r="D23" s="12">
        <f>[1]OCJ_Bail_Region_Data1!D25</f>
        <v>3302</v>
      </c>
      <c r="E23" s="12">
        <f>[1]OCJ_Bail_Region_Data1!E25</f>
        <v>2686</v>
      </c>
      <c r="F23" s="12">
        <f>[1]OCJ_Bail_Region_Data1!F25</f>
        <v>2607</v>
      </c>
      <c r="G23" s="12">
        <f>[1]OCJ_Bail_Region_Data1!G25</f>
        <v>2770</v>
      </c>
      <c r="H23" s="12">
        <f>[1]OCJ_Bail_Region_Data1!H25</f>
        <v>2533</v>
      </c>
      <c r="I23" s="20">
        <f>[1]OCJ_Bail_Region_Data1!I25</f>
        <v>2656</v>
      </c>
      <c r="J23" s="23">
        <f>[1]OCJ_Bail_Region_Data1!J25</f>
        <v>2409</v>
      </c>
      <c r="K23" s="23">
        <f>[1]OCJ_Bail_Region_Data1!K25</f>
        <v>2427</v>
      </c>
      <c r="L23" s="30">
        <f>[1]OCJ_Bail_Region_Data1!L25</f>
        <v>1711</v>
      </c>
    </row>
    <row r="24" spans="1:12" ht="15" customHeight="1" thickBot="1">
      <c r="A24" s="50"/>
      <c r="B24" s="5" t="s">
        <v>15</v>
      </c>
      <c r="C24" s="34">
        <f>[1]OCJ_Bail_Region_Data1!C26</f>
        <v>3194</v>
      </c>
      <c r="D24" s="13">
        <f>[1]OCJ_Bail_Region_Data1!D26</f>
        <v>3419</v>
      </c>
      <c r="E24" s="13">
        <f>[1]OCJ_Bail_Region_Data1!E26</f>
        <v>3324</v>
      </c>
      <c r="F24" s="13">
        <f>[1]OCJ_Bail_Region_Data1!F26</f>
        <v>2754</v>
      </c>
      <c r="G24" s="13">
        <f>[1]OCJ_Bail_Region_Data1!G26</f>
        <v>2710</v>
      </c>
      <c r="H24" s="13">
        <f>[1]OCJ_Bail_Region_Data1!H26</f>
        <v>2707</v>
      </c>
      <c r="I24" s="21">
        <f>[1]OCJ_Bail_Region_Data1!I26</f>
        <v>2550</v>
      </c>
      <c r="J24" s="35">
        <f>[1]OCJ_Bail_Region_Data1!J26</f>
        <v>2046</v>
      </c>
      <c r="K24" s="35">
        <f>[1]OCJ_Bail_Region_Data1!K26</f>
        <v>2401</v>
      </c>
      <c r="L24" s="36">
        <f>[1]OCJ_Bail_Region_Data1!L26</f>
        <v>1765</v>
      </c>
    </row>
    <row r="25" spans="1:12" ht="15" customHeight="1">
      <c r="A25" s="54" t="s">
        <v>7</v>
      </c>
      <c r="B25" s="7" t="s">
        <v>1</v>
      </c>
      <c r="C25" s="32">
        <f>[1]OCJ_Bail_Region_Data1!C27</f>
        <v>53059</v>
      </c>
      <c r="D25" s="14">
        <f>[1]OCJ_Bail_Region_Data1!D27</f>
        <v>53156</v>
      </c>
      <c r="E25" s="14">
        <f>[1]OCJ_Bail_Region_Data1!E27</f>
        <v>47101</v>
      </c>
      <c r="F25" s="14">
        <f>[1]OCJ_Bail_Region_Data1!F27</f>
        <v>39462</v>
      </c>
      <c r="G25" s="14">
        <f>[1]OCJ_Bail_Region_Data1!G27</f>
        <v>36881</v>
      </c>
      <c r="H25" s="14">
        <f>[1]OCJ_Bail_Region_Data1!H27</f>
        <v>37754</v>
      </c>
      <c r="I25" s="19">
        <f>[1]OCJ_Bail_Region_Data1!I27</f>
        <v>38887</v>
      </c>
      <c r="J25" s="41">
        <f>[1]OCJ_Bail_Region_Data1!J27</f>
        <v>37221</v>
      </c>
      <c r="K25" s="41">
        <f>[1]OCJ_Bail_Region_Data1!K27</f>
        <v>36456</v>
      </c>
      <c r="L25" s="42">
        <f>[1]OCJ_Bail_Region_Data1!L27</f>
        <v>24107</v>
      </c>
    </row>
    <row r="26" spans="1:12" ht="15" customHeight="1">
      <c r="A26" s="55"/>
      <c r="B26" s="4" t="s">
        <v>16</v>
      </c>
      <c r="C26" s="33">
        <f>[1]OCJ_Bail_Region_Data1!C28</f>
        <v>19681</v>
      </c>
      <c r="D26" s="12">
        <f>[1]OCJ_Bail_Region_Data1!D28</f>
        <v>18335</v>
      </c>
      <c r="E26" s="12">
        <f>[1]OCJ_Bail_Region_Data1!E28</f>
        <v>16286</v>
      </c>
      <c r="F26" s="12">
        <f>[1]OCJ_Bail_Region_Data1!F28</f>
        <v>14219</v>
      </c>
      <c r="G26" s="12">
        <f>[1]OCJ_Bail_Region_Data1!G28</f>
        <v>13290</v>
      </c>
      <c r="H26" s="12">
        <f>[1]OCJ_Bail_Region_Data1!H28</f>
        <v>13535</v>
      </c>
      <c r="I26" s="20">
        <f>[1]OCJ_Bail_Region_Data1!I28</f>
        <v>14376</v>
      </c>
      <c r="J26" s="23">
        <f>[1]OCJ_Bail_Region_Data1!J28</f>
        <v>14608</v>
      </c>
      <c r="K26" s="23">
        <f>[1]OCJ_Bail_Region_Data1!K28</f>
        <v>15293</v>
      </c>
      <c r="L26" s="30">
        <f>[1]OCJ_Bail_Region_Data1!L28</f>
        <v>10027</v>
      </c>
    </row>
    <row r="27" spans="1:12" ht="15" customHeight="1" thickBot="1">
      <c r="A27" s="56"/>
      <c r="B27" s="5" t="s">
        <v>15</v>
      </c>
      <c r="C27" s="34">
        <f>[1]OCJ_Bail_Region_Data1!C29</f>
        <v>8433</v>
      </c>
      <c r="D27" s="13">
        <f>[1]OCJ_Bail_Region_Data1!D29</f>
        <v>9548</v>
      </c>
      <c r="E27" s="13">
        <f>[1]OCJ_Bail_Region_Data1!E29</f>
        <v>8605</v>
      </c>
      <c r="F27" s="13">
        <f>[1]OCJ_Bail_Region_Data1!F29</f>
        <v>7629</v>
      </c>
      <c r="G27" s="13">
        <f>[1]OCJ_Bail_Region_Data1!G29</f>
        <v>7540</v>
      </c>
      <c r="H27" s="13">
        <f>[1]OCJ_Bail_Region_Data1!H29</f>
        <v>7927</v>
      </c>
      <c r="I27" s="21">
        <f>[1]OCJ_Bail_Region_Data1!I29</f>
        <v>8624</v>
      </c>
      <c r="J27" s="35">
        <f>[1]OCJ_Bail_Region_Data1!J29</f>
        <v>7862</v>
      </c>
      <c r="K27" s="35">
        <f>[1]OCJ_Bail_Region_Data1!K29</f>
        <v>7730</v>
      </c>
      <c r="L27" s="36">
        <f>[1]OCJ_Bail_Region_Data1!L29</f>
        <v>5129</v>
      </c>
    </row>
    <row r="28" spans="1:12" ht="15" customHeight="1">
      <c r="A28" s="54" t="s">
        <v>8</v>
      </c>
      <c r="B28" s="7" t="s">
        <v>1</v>
      </c>
      <c r="C28" s="32">
        <f>[1]OCJ_Bail_Region_Data1!C30</f>
        <v>47359</v>
      </c>
      <c r="D28" s="14">
        <f>[1]OCJ_Bail_Region_Data1!D30</f>
        <v>44891</v>
      </c>
      <c r="E28" s="14">
        <f>[1]OCJ_Bail_Region_Data1!E30</f>
        <v>42665</v>
      </c>
      <c r="F28" s="14">
        <f>[1]OCJ_Bail_Region_Data1!F30</f>
        <v>41906</v>
      </c>
      <c r="G28" s="14">
        <f>[1]OCJ_Bail_Region_Data1!G30</f>
        <v>42065</v>
      </c>
      <c r="H28" s="14">
        <f>[1]OCJ_Bail_Region_Data1!H30</f>
        <v>40991</v>
      </c>
      <c r="I28" s="19">
        <f>[1]OCJ_Bail_Region_Data1!I30</f>
        <v>44224</v>
      </c>
      <c r="J28" s="41">
        <f>[1]OCJ_Bail_Region_Data1!J30</f>
        <v>44321</v>
      </c>
      <c r="K28" s="41">
        <f>[1]OCJ_Bail_Region_Data1!K30</f>
        <v>48738</v>
      </c>
      <c r="L28" s="42">
        <f>[1]OCJ_Bail_Region_Data1!L30</f>
        <v>31196</v>
      </c>
    </row>
    <row r="29" spans="1:12" ht="15" customHeight="1">
      <c r="A29" s="55"/>
      <c r="B29" s="4" t="s">
        <v>16</v>
      </c>
      <c r="C29" s="33">
        <f>[1]OCJ_Bail_Region_Data1!C31</f>
        <v>12156</v>
      </c>
      <c r="D29" s="12">
        <f>[1]OCJ_Bail_Region_Data1!D31</f>
        <v>10655</v>
      </c>
      <c r="E29" s="12">
        <f>[1]OCJ_Bail_Region_Data1!E31</f>
        <v>9517</v>
      </c>
      <c r="F29" s="12">
        <f>[1]OCJ_Bail_Region_Data1!F31</f>
        <v>10286</v>
      </c>
      <c r="G29" s="12">
        <f>[1]OCJ_Bail_Region_Data1!G31</f>
        <v>10270</v>
      </c>
      <c r="H29" s="12">
        <f>[1]OCJ_Bail_Region_Data1!H31</f>
        <v>10510</v>
      </c>
      <c r="I29" s="20">
        <f>[1]OCJ_Bail_Region_Data1!I31</f>
        <v>11905</v>
      </c>
      <c r="J29" s="23">
        <f>[1]OCJ_Bail_Region_Data1!J31</f>
        <v>12506</v>
      </c>
      <c r="K29" s="23">
        <f>[1]OCJ_Bail_Region_Data1!K31</f>
        <v>13052</v>
      </c>
      <c r="L29" s="30">
        <f>[1]OCJ_Bail_Region_Data1!L31</f>
        <v>8200</v>
      </c>
    </row>
    <row r="30" spans="1:12" ht="15" customHeight="1" thickBot="1">
      <c r="A30" s="56"/>
      <c r="B30" s="5" t="s">
        <v>15</v>
      </c>
      <c r="C30" s="34">
        <f>[1]OCJ_Bail_Region_Data1!C32</f>
        <v>8823</v>
      </c>
      <c r="D30" s="13">
        <f>[1]OCJ_Bail_Region_Data1!D32</f>
        <v>8798</v>
      </c>
      <c r="E30" s="13">
        <f>[1]OCJ_Bail_Region_Data1!E32</f>
        <v>8465</v>
      </c>
      <c r="F30" s="13">
        <f>[1]OCJ_Bail_Region_Data1!F32</f>
        <v>7894</v>
      </c>
      <c r="G30" s="13">
        <f>[1]OCJ_Bail_Region_Data1!G32</f>
        <v>8762</v>
      </c>
      <c r="H30" s="13">
        <f>[1]OCJ_Bail_Region_Data1!H32</f>
        <v>8675</v>
      </c>
      <c r="I30" s="21">
        <f>[1]OCJ_Bail_Region_Data1!I32</f>
        <v>8754</v>
      </c>
      <c r="J30" s="35">
        <f>[1]OCJ_Bail_Region_Data1!J32</f>
        <v>8319</v>
      </c>
      <c r="K30" s="35">
        <f>[1]OCJ_Bail_Region_Data1!K32</f>
        <v>9434</v>
      </c>
      <c r="L30" s="36">
        <f>[1]OCJ_Bail_Region_Data1!L32</f>
        <v>5876</v>
      </c>
    </row>
    <row r="32" spans="1:12">
      <c r="A32" s="47" t="s">
        <v>14</v>
      </c>
      <c r="B32" s="47"/>
      <c r="C32" s="47"/>
    </row>
    <row r="33" spans="1:1">
      <c r="A33" s="16" t="s">
        <v>17</v>
      </c>
    </row>
    <row r="34" spans="1:1">
      <c r="A34" s="2" t="s">
        <v>19</v>
      </c>
    </row>
  </sheetData>
  <mergeCells count="13">
    <mergeCell ref="A1:L1"/>
    <mergeCell ref="A2:L2"/>
    <mergeCell ref="A3:L3"/>
    <mergeCell ref="A4:L4"/>
    <mergeCell ref="A32:C32"/>
    <mergeCell ref="A10:A12"/>
    <mergeCell ref="A7:A9"/>
    <mergeCell ref="A28:A30"/>
    <mergeCell ref="A25:A27"/>
    <mergeCell ref="A22:A24"/>
    <mergeCell ref="A19:A21"/>
    <mergeCell ref="A16:A18"/>
    <mergeCell ref="A13:A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OCJ_Bail_Region_data_1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Ontario Court of Justice, Criminal Bail Statistics by Region</dc:title>
  <dc:subject>Bail Statistics / MISES EN LIBERTÉ SOUS CAUTION</dc:subject>
  <dc:creator/>
  <cp:lastModifiedBy/>
  <dcterms:created xsi:type="dcterms:W3CDTF">2021-02-25T14:23:48Z</dcterms:created>
  <dcterms:modified xsi:type="dcterms:W3CDTF">2021-02-25T16:50:53Z</dcterms:modified>
  <cp:category>Bail Statistics / MISES EN LIBERTÉ SOUS CAUTION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Jason.Carroll@ontario.ca</vt:lpwstr>
  </property>
  <property fmtid="{D5CDD505-2E9C-101B-9397-08002B2CF9AE}" pid="5" name="MSIP_Label_034a106e-6316-442c-ad35-738afd673d2b_SetDate">
    <vt:lpwstr>2021-02-25T14:24:15.8528346Z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dd59455c-c2fa-45b0-8532-95790f3c7c7a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